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990" yWindow="0" windowWidth="10635" windowHeight="11010"/>
  </bookViews>
  <sheets>
    <sheet name="7" sheetId="1" r:id="rId1"/>
  </sheets>
  <calcPr calcId="152511"/>
</workbook>
</file>

<file path=xl/calcChain.xml><?xml version="1.0" encoding="utf-8"?>
<calcChain xmlns="http://schemas.openxmlformats.org/spreadsheetml/2006/main">
  <c r="E17" i="1" l="1"/>
  <c r="E8" i="1" l="1"/>
  <c r="J17" i="1" l="1"/>
  <c r="I17" i="1"/>
  <c r="H17" i="1"/>
  <c r="G17" i="1"/>
  <c r="J8" i="1"/>
  <c r="I8" i="1"/>
  <c r="H8" i="1"/>
  <c r="G8" i="1"/>
  <c r="G18" i="1" l="1"/>
  <c r="I18" i="1"/>
  <c r="H18" i="1"/>
  <c r="J18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<sst xmlns="http://schemas.openxmlformats.org/spreadsheetml/2006/main" count="47" uniqueCount="41">
  <si>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</si>
  <si>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</si>
  <si>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</si>
  <si>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</si>
  <si>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</si>
  <si>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</si>
  <si>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</si>
  <si>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</si>
  <si>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</si>
  <si>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</si>
  <si>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</si>
  <si>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</si>
  <si>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</si>
  <si>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</si>
  <si>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</si>
  <si>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</si>
  <si>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</si>
  <si>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</si>
  <si>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</si>
  <si>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</si>
  <si>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</si>
  <si>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</si>
  <si>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</si>
  <si>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</si>
  <si>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</si>
  <si>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</si>
  <si>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</si>
  <si>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</si>
  <si>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</si>
  <si>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</si>
  <si>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КАША РИСОВАЯ МОЛОЧНАЯ С МАСЛОМ СЛИВОЧНЫМ</t>
  </si>
  <si>
    <t>СУП ИЗ ОВОЩЕЙ СО СМЕТАНОЙ</t>
  </si>
  <si>
    <t>гарнир</t>
  </si>
  <si>
    <t>КОМПОТ ИЗ СМЕСИ СУХОФРУКТОВ</t>
  </si>
  <si>
    <t>ОГУРЕЦ СОЛЕНЫЙ</t>
  </si>
  <si>
    <t>МАКАРОННЫЕ ИЗДЕЛИЯ ОТВАРНЫЕ</t>
  </si>
  <si>
    <t>фрукты</t>
  </si>
  <si>
    <t>ЯБЛОКО СВЕЖЕЕ</t>
  </si>
  <si>
    <t>ГУЛЯШ ИЗ СВИНИНЫ</t>
  </si>
  <si>
    <t>ЧАЙ С МОЛОКОМ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</si>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</sst>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40</v>
      </c>
      <c r="C1" s="25"/>
      <c r="D1" s="26"/>
      <c r="E1" t="s">
        <v>1</v>
      </c>
      <c r="F1" s="1"/>
      <c r="I1" t="s">
        <v>2</v>
      </c>
      <c r="J1" s="2">
        <v>46154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30</v>
      </c>
      <c r="E4" s="13">
        <v>200</v>
      </c>
      <c r="F4" s="13"/>
      <c r="G4" s="21">
        <v>236.87</v>
      </c>
      <c r="H4" s="21">
        <v>5.96</v>
      </c>
      <c r="I4" s="21">
        <v>6.21</v>
      </c>
      <c r="J4" s="21">
        <v>39.119999999999997</v>
      </c>
    </row>
    <row r="5" spans="1:10" ht="15.75" x14ac:dyDescent="0.25">
      <c r="A5" s="8"/>
      <c r="B5" s="9" t="s">
        <v>36</v>
      </c>
      <c r="C5" s="13">
        <v>338</v>
      </c>
      <c r="D5" s="14" t="s">
        <v>37</v>
      </c>
      <c r="E5" s="13">
        <v>100</v>
      </c>
      <c r="F5" s="13"/>
      <c r="G5" s="21">
        <v>47</v>
      </c>
      <c r="H5" s="21">
        <v>0.4</v>
      </c>
      <c r="I5" s="21">
        <v>0.4</v>
      </c>
      <c r="J5" s="21">
        <v>9.8000000000000007</v>
      </c>
    </row>
    <row r="6" spans="1:10" ht="15.75" x14ac:dyDescent="0.25">
      <c r="A6" s="8"/>
      <c r="B6" s="9" t="s">
        <v>16</v>
      </c>
      <c r="C6" s="13" t="s">
        <v>24</v>
      </c>
      <c r="D6" s="14" t="s">
        <v>25</v>
      </c>
      <c r="E6" s="13">
        <v>40</v>
      </c>
      <c r="F6" s="13"/>
      <c r="G6" s="21">
        <v>104.8</v>
      </c>
      <c r="H6" s="21">
        <v>3</v>
      </c>
      <c r="I6" s="21">
        <v>1.1599999999999999</v>
      </c>
      <c r="J6" s="21">
        <v>20.56</v>
      </c>
    </row>
    <row r="7" spans="1:10" ht="15.75" x14ac:dyDescent="0.25">
      <c r="A7" s="8"/>
      <c r="B7" s="9" t="s">
        <v>15</v>
      </c>
      <c r="C7" s="20">
        <v>378</v>
      </c>
      <c r="D7" s="14" t="s">
        <v>39</v>
      </c>
      <c r="E7" s="13">
        <v>200</v>
      </c>
      <c r="F7" s="13"/>
      <c r="G7" s="21">
        <v>89.33</v>
      </c>
      <c r="H7" s="21">
        <v>1.65</v>
      </c>
      <c r="I7" s="21">
        <v>1.25</v>
      </c>
      <c r="J7" s="21">
        <v>17.79</v>
      </c>
    </row>
    <row r="8" spans="1:10" ht="15.75" x14ac:dyDescent="0.25">
      <c r="A8" s="10"/>
      <c r="B8" s="11"/>
      <c r="C8" s="15" t="s">
        <v>24</v>
      </c>
      <c r="D8" s="16" t="s">
        <v>26</v>
      </c>
      <c r="E8" s="17">
        <f>E4+E5+E6+E7</f>
        <v>540</v>
      </c>
      <c r="F8" s="17"/>
      <c r="G8" s="22">
        <f>SUM(G4:G7)</f>
        <v>478</v>
      </c>
      <c r="H8" s="22">
        <f>SUM(H4:H7)</f>
        <v>11.01</v>
      </c>
      <c r="I8" s="22">
        <f>SUM(I4:I7)</f>
        <v>9.02</v>
      </c>
      <c r="J8" s="22">
        <f>SUM(J4:J7)</f>
        <v>87.27000000000001</v>
      </c>
    </row>
    <row r="9" spans="1:10" ht="15.75" x14ac:dyDescent="0.25">
      <c r="A9" s="8" t="s">
        <v>17</v>
      </c>
      <c r="B9" s="12"/>
      <c r="C9" s="18"/>
      <c r="D9" s="19" t="s">
        <v>17</v>
      </c>
      <c r="E9" s="19"/>
      <c r="F9" s="19"/>
      <c r="G9" s="23"/>
      <c r="H9" s="23"/>
      <c r="I9" s="23"/>
      <c r="J9" s="23"/>
    </row>
    <row r="10" spans="1:10" ht="15.75" x14ac:dyDescent="0.25">
      <c r="A10" s="8"/>
      <c r="B10" s="12" t="s">
        <v>18</v>
      </c>
      <c r="C10" s="13"/>
      <c r="D10" s="14" t="s">
        <v>34</v>
      </c>
      <c r="E10" s="13" t="s">
        <v>27</v>
      </c>
      <c r="F10" s="13"/>
      <c r="G10" s="21">
        <v>7.8</v>
      </c>
      <c r="H10" s="21">
        <v>0.48</v>
      </c>
      <c r="I10" s="21">
        <v>0.06</v>
      </c>
      <c r="J10" s="21">
        <v>1.02</v>
      </c>
    </row>
    <row r="11" spans="1:10" ht="15.75" x14ac:dyDescent="0.25">
      <c r="A11" s="8"/>
      <c r="B11" s="9" t="s">
        <v>19</v>
      </c>
      <c r="C11" s="13">
        <v>99</v>
      </c>
      <c r="D11" s="14" t="s">
        <v>31</v>
      </c>
      <c r="E11" s="13">
        <v>200</v>
      </c>
      <c r="F11" s="13"/>
      <c r="G11" s="21">
        <v>97.16</v>
      </c>
      <c r="H11" s="21">
        <v>2.17</v>
      </c>
      <c r="I11" s="21">
        <v>5.51</v>
      </c>
      <c r="J11" s="21">
        <v>9.0500000000000007</v>
      </c>
    </row>
    <row r="12" spans="1:10" ht="15.75" x14ac:dyDescent="0.25">
      <c r="A12" s="8"/>
      <c r="B12" s="9" t="s">
        <v>20</v>
      </c>
      <c r="C12" s="13">
        <v>259</v>
      </c>
      <c r="D12" s="14" t="s">
        <v>38</v>
      </c>
      <c r="E12" s="13">
        <v>100</v>
      </c>
      <c r="F12" s="13"/>
      <c r="G12" s="21">
        <v>372.77</v>
      </c>
      <c r="H12" s="21">
        <v>12.25</v>
      </c>
      <c r="I12" s="21">
        <v>33.4</v>
      </c>
      <c r="J12" s="21">
        <v>5.7</v>
      </c>
    </row>
    <row r="13" spans="1:10" ht="15.75" x14ac:dyDescent="0.25">
      <c r="A13" s="8"/>
      <c r="B13" s="9" t="s">
        <v>32</v>
      </c>
      <c r="C13" s="13">
        <v>309</v>
      </c>
      <c r="D13" s="14" t="s">
        <v>35</v>
      </c>
      <c r="E13" s="13">
        <v>150</v>
      </c>
      <c r="F13" s="13"/>
      <c r="G13" s="21">
        <v>209.78</v>
      </c>
      <c r="H13" s="21">
        <v>5.64</v>
      </c>
      <c r="I13" s="21">
        <v>4.79</v>
      </c>
      <c r="J13" s="21">
        <v>36</v>
      </c>
    </row>
    <row r="14" spans="1:10" ht="15.75" x14ac:dyDescent="0.25">
      <c r="A14" s="8"/>
      <c r="B14" s="9" t="s">
        <v>21</v>
      </c>
      <c r="C14" s="13">
        <v>349</v>
      </c>
      <c r="D14" s="14" t="s">
        <v>33</v>
      </c>
      <c r="E14" s="13">
        <v>200</v>
      </c>
      <c r="F14" s="13"/>
      <c r="G14" s="21">
        <v>79.8</v>
      </c>
      <c r="H14" s="21">
        <v>0</v>
      </c>
      <c r="I14" s="21">
        <v>0</v>
      </c>
      <c r="J14" s="21">
        <v>19.96</v>
      </c>
    </row>
    <row r="15" spans="1:10" ht="15.75" x14ac:dyDescent="0.25">
      <c r="A15" s="8"/>
      <c r="B15" s="9" t="s">
        <v>22</v>
      </c>
      <c r="C15" s="13"/>
      <c r="D15" s="14" t="s">
        <v>25</v>
      </c>
      <c r="E15" s="13">
        <v>20</v>
      </c>
      <c r="F15" s="13"/>
      <c r="G15" s="21">
        <v>52.4</v>
      </c>
      <c r="H15" s="21">
        <v>1.5</v>
      </c>
      <c r="I15" s="21">
        <v>0.57999999999999996</v>
      </c>
      <c r="J15" s="21">
        <v>10.28</v>
      </c>
    </row>
    <row r="16" spans="1:10" ht="31.5" x14ac:dyDescent="0.25">
      <c r="A16" s="8"/>
      <c r="B16" s="9" t="s">
        <v>23</v>
      </c>
      <c r="C16" s="13"/>
      <c r="D16" s="14" t="s">
        <v>28</v>
      </c>
      <c r="E16" s="13">
        <v>25</v>
      </c>
      <c r="F16" s="13"/>
      <c r="G16" s="21">
        <v>50.99</v>
      </c>
      <c r="H16" s="21">
        <v>1.66</v>
      </c>
      <c r="I16" s="21">
        <v>0.22</v>
      </c>
      <c r="J16" s="21">
        <v>10.6</v>
      </c>
    </row>
    <row r="17" spans="1:10" ht="15.75" x14ac:dyDescent="0.25">
      <c r="A17" s="10"/>
      <c r="B17" s="11"/>
      <c r="C17" s="15" t="s">
        <v>24</v>
      </c>
      <c r="D17" s="16" t="s">
        <v>26</v>
      </c>
      <c r="E17" s="17">
        <f>E10+E11+E12+E13+E14+E15+E16</f>
        <v>755</v>
      </c>
      <c r="F17" s="17"/>
      <c r="G17" s="22">
        <f>SUM(G10:G16)</f>
        <v>870.69999999999993</v>
      </c>
      <c r="H17" s="22">
        <f>SUM(H10:H16)</f>
        <v>23.7</v>
      </c>
      <c r="I17" s="22">
        <f>SUM(I10:I16)</f>
        <v>44.559999999999995</v>
      </c>
      <c r="J17" s="22">
        <f>SUM(J10:J16)</f>
        <v>92.609999999999985</v>
      </c>
    </row>
    <row r="18" spans="1:10" ht="15.75" x14ac:dyDescent="0.25">
      <c r="C18" s="15" t="s">
        <v>24</v>
      </c>
      <c r="D18" s="16" t="s">
        <v>29</v>
      </c>
      <c r="E18" s="16"/>
      <c r="F18" s="16"/>
      <c r="G18" s="22">
        <f>G8+G17</f>
        <v>1348.6999999999998</v>
      </c>
      <c r="H18" s="22">
        <f>H8+H17</f>
        <v>34.71</v>
      </c>
      <c r="I18" s="22">
        <f>I8+I17</f>
        <v>53.58</v>
      </c>
      <c r="J18" s="22">
        <f>J8+J17</f>
        <v>179.88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2026-05-12T04:22:20Z</dcterms:modified>
</cp:coreProperties>
</file>