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10" sheetId="1" r:id="rId1"/>
  </sheets>
  <calcPr calcId="152511"/>
</workbook>
</file>

<file path=xl/calcChain.xml><?xml version="1.0" encoding="utf-8"?>
<calcChain xmlns="http://schemas.openxmlformats.org/spreadsheetml/2006/main">
  <c r="E17" i="1" l="1"/>
  <c r="E8" i="1"/>
  <c r="H17" i="1" l="1"/>
  <c r="I17" i="1"/>
  <c r="J17" i="1"/>
  <c r="G17" i="1" l="1"/>
  <c r="J8" i="1"/>
  <c r="J18" i="1" s="1"/>
  <c r="I8" i="1"/>
  <c r="I18" i="1" s="1"/>
  <c r="H8" i="1"/>
  <c r="H18" i="1" s="1"/>
  <c r="G8" i="1"/>
  <c r="G18" i="1" l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<sst xmlns="http://schemas.openxmlformats.org/spreadsheetml/2006/main" count="47" uniqueCount="41">
  <si>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</si>
  <si>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</si>
  <si>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</si>
  <si>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</si>
  <si>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</si>
  <si>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</si>
  <si>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</si>
  <si>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</si>
  <si>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</si>
  <si>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</si>
  <si>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</si>
  <si>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</si>
  <si>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</si>
  <si>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</si>
  <si>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</si>
  <si>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</si>
  <si>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</si>
  <si>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</si>
  <si>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</si>
  <si>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</si>
  <si>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</si>
  <si>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</si>
  <si>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</si>
  <si>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</si>
  <si>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</si>
  <si>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</si>
  <si>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</si>
  <si>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</si>
  <si>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</si>
  <si>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</si>
  <si>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</si>
  <si>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гарнир</t>
  </si>
  <si>
    <t>МАКАРОННЫЕ ИЗДЕЛИЯ ОТВАРНЫЕ С СЫРОМ</t>
  </si>
  <si>
    <t>КОМПОТ ИЗ ИЗЮМА</t>
  </si>
  <si>
    <t>ОГУРЕЦ СОЛЕНЫЙ</t>
  </si>
  <si>
    <t>СУП КАРТОФЕЛЬНЫЙ С ГОРОХОМ</t>
  </si>
  <si>
    <t>БИТОЧКИ МЯСНЫЕ С СОУСОМ ТОМАТНЫМ</t>
  </si>
  <si>
    <t>РИС ПРИПУЩЕННЫЙ</t>
  </si>
  <si>
    <t>ВАФЛИ</t>
  </si>
  <si>
    <t>КАКАО С МОЛОКОМ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</si>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</sst>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2" fontId="2" fillId="0" borderId="14" xfId="0" applyNumberFormat="1" applyFont="1" applyFill="1" applyBorder="1" applyAlignment="1">
      <alignment horizontal="right" vertical="center" wrapText="1"/>
    </xf>
    <xf numFmtId="2" fontId="3" fillId="0" borderId="14" xfId="0" applyNumberFormat="1" applyFont="1" applyFill="1" applyBorder="1" applyAlignment="1">
      <alignment horizontal="right" vertical="center" wrapText="1"/>
    </xf>
    <xf numFmtId="2" fontId="3" fillId="0" borderId="14" xfId="0" applyNumberFormat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40</v>
      </c>
      <c r="C1" s="25"/>
      <c r="D1" s="26"/>
      <c r="E1" t="s">
        <v>1</v>
      </c>
      <c r="F1" s="1"/>
      <c r="I1" t="s">
        <v>2</v>
      </c>
      <c r="J1" s="2">
        <v>46129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331</v>
      </c>
      <c r="D4" s="14" t="s">
        <v>32</v>
      </c>
      <c r="E4" s="13">
        <v>215</v>
      </c>
      <c r="F4" s="13"/>
      <c r="G4" s="21">
        <v>330.25</v>
      </c>
      <c r="H4" s="21">
        <v>11.28</v>
      </c>
      <c r="I4" s="21">
        <v>9.6</v>
      </c>
      <c r="J4" s="21">
        <v>49.39</v>
      </c>
    </row>
    <row r="5" spans="1:10" ht="15.75" x14ac:dyDescent="0.25">
      <c r="A5" s="8"/>
      <c r="B5" s="9" t="s">
        <v>30</v>
      </c>
      <c r="C5" s="13"/>
      <c r="D5" s="14" t="s">
        <v>38</v>
      </c>
      <c r="E5" s="13">
        <v>50</v>
      </c>
      <c r="F5" s="13"/>
      <c r="G5" s="21">
        <v>177</v>
      </c>
      <c r="H5" s="21">
        <v>1.4</v>
      </c>
      <c r="I5" s="21">
        <v>1.65</v>
      </c>
      <c r="J5" s="21">
        <v>38.65</v>
      </c>
    </row>
    <row r="6" spans="1:10" ht="15.75" x14ac:dyDescent="0.25">
      <c r="A6" s="8"/>
      <c r="B6" s="9" t="s">
        <v>16</v>
      </c>
      <c r="C6" s="13" t="s">
        <v>24</v>
      </c>
      <c r="D6" s="14" t="s">
        <v>25</v>
      </c>
      <c r="E6" s="13">
        <v>40</v>
      </c>
      <c r="F6" s="13"/>
      <c r="G6" s="21">
        <v>104.8</v>
      </c>
      <c r="H6" s="21">
        <v>3</v>
      </c>
      <c r="I6" s="21">
        <v>1.1599999999999999</v>
      </c>
      <c r="J6" s="21">
        <v>20.56</v>
      </c>
    </row>
    <row r="7" spans="1:10" ht="15.75" x14ac:dyDescent="0.25">
      <c r="A7" s="8"/>
      <c r="B7" s="9" t="s">
        <v>15</v>
      </c>
      <c r="C7" s="20">
        <v>433</v>
      </c>
      <c r="D7" s="14" t="s">
        <v>39</v>
      </c>
      <c r="E7" s="13">
        <v>200</v>
      </c>
      <c r="F7" s="13"/>
      <c r="G7" s="21">
        <v>151.36000000000001</v>
      </c>
      <c r="H7" s="21">
        <v>3.87</v>
      </c>
      <c r="I7" s="21">
        <v>3.8</v>
      </c>
      <c r="J7" s="21">
        <v>25.07</v>
      </c>
    </row>
    <row r="8" spans="1:10" ht="15.75" x14ac:dyDescent="0.25">
      <c r="A8" s="10"/>
      <c r="B8" s="11"/>
      <c r="C8" s="15" t="s">
        <v>24</v>
      </c>
      <c r="D8" s="16" t="s">
        <v>26</v>
      </c>
      <c r="E8" s="17">
        <f>E4+E5+E6+E7</f>
        <v>505</v>
      </c>
      <c r="F8" s="17"/>
      <c r="G8" s="22">
        <f>SUM(G4:G7)</f>
        <v>763.41</v>
      </c>
      <c r="H8" s="22">
        <f>SUM(H4:H7)</f>
        <v>19.55</v>
      </c>
      <c r="I8" s="22">
        <f>SUM(I4:I7)</f>
        <v>16.21</v>
      </c>
      <c r="J8" s="22">
        <f>SUM(J4:J7)</f>
        <v>133.66999999999999</v>
      </c>
    </row>
    <row r="9" spans="1:10" ht="15.75" x14ac:dyDescent="0.25">
      <c r="A9" s="8" t="s">
        <v>17</v>
      </c>
      <c r="B9" s="12"/>
      <c r="C9" s="18"/>
      <c r="D9" s="19" t="s">
        <v>17</v>
      </c>
      <c r="E9" s="19"/>
      <c r="F9" s="19"/>
      <c r="G9" s="23"/>
      <c r="H9" s="23"/>
      <c r="I9" s="23"/>
      <c r="J9" s="23"/>
    </row>
    <row r="10" spans="1:10" ht="15.75" x14ac:dyDescent="0.25">
      <c r="A10" s="8"/>
      <c r="B10" s="12" t="s">
        <v>18</v>
      </c>
      <c r="C10" s="13"/>
      <c r="D10" s="14" t="s">
        <v>34</v>
      </c>
      <c r="E10" s="13" t="s">
        <v>27</v>
      </c>
      <c r="F10" s="13"/>
      <c r="G10" s="21">
        <v>7.8</v>
      </c>
      <c r="H10" s="21">
        <v>0.48</v>
      </c>
      <c r="I10" s="21">
        <v>0.06</v>
      </c>
      <c r="J10" s="21">
        <v>1.02</v>
      </c>
    </row>
    <row r="11" spans="1:10" ht="15.75" x14ac:dyDescent="0.25">
      <c r="A11" s="8"/>
      <c r="B11" s="27" t="s">
        <v>19</v>
      </c>
      <c r="C11" s="13">
        <v>99</v>
      </c>
      <c r="D11" s="14" t="s">
        <v>35</v>
      </c>
      <c r="E11" s="13">
        <v>200</v>
      </c>
      <c r="F11" s="13"/>
      <c r="G11" s="21">
        <v>127.44</v>
      </c>
      <c r="H11" s="21">
        <v>5.23</v>
      </c>
      <c r="I11" s="21">
        <v>4.99</v>
      </c>
      <c r="J11" s="21">
        <v>15.35</v>
      </c>
    </row>
    <row r="12" spans="1:10" ht="31.5" x14ac:dyDescent="0.25">
      <c r="A12" s="8"/>
      <c r="B12" s="9" t="s">
        <v>20</v>
      </c>
      <c r="C12" s="13">
        <v>283</v>
      </c>
      <c r="D12" s="14" t="s">
        <v>36</v>
      </c>
      <c r="E12" s="13">
        <v>90</v>
      </c>
      <c r="F12" s="13"/>
      <c r="G12" s="21">
        <v>276.49</v>
      </c>
      <c r="H12" s="21">
        <v>7.77</v>
      </c>
      <c r="I12" s="21">
        <v>22.46</v>
      </c>
      <c r="J12" s="21">
        <v>10.73</v>
      </c>
    </row>
    <row r="13" spans="1:10" ht="15.75" x14ac:dyDescent="0.25">
      <c r="A13" s="8"/>
      <c r="B13" s="9" t="s">
        <v>31</v>
      </c>
      <c r="C13" s="13">
        <v>305</v>
      </c>
      <c r="D13" s="14" t="s">
        <v>37</v>
      </c>
      <c r="E13" s="13">
        <v>150</v>
      </c>
      <c r="F13" s="13"/>
      <c r="G13" s="21">
        <v>212.23</v>
      </c>
      <c r="H13" s="21">
        <v>3.7</v>
      </c>
      <c r="I13" s="21">
        <v>4.6500000000000004</v>
      </c>
      <c r="J13" s="21">
        <v>38.89</v>
      </c>
    </row>
    <row r="14" spans="1:10" ht="15.75" x14ac:dyDescent="0.25">
      <c r="A14" s="8"/>
      <c r="B14" s="9" t="s">
        <v>21</v>
      </c>
      <c r="C14" s="13">
        <v>401</v>
      </c>
      <c r="D14" s="14" t="s">
        <v>33</v>
      </c>
      <c r="E14" s="13">
        <v>200</v>
      </c>
      <c r="F14" s="13"/>
      <c r="G14" s="21">
        <v>151.96</v>
      </c>
      <c r="H14" s="21">
        <v>0.46</v>
      </c>
      <c r="I14" s="21">
        <v>0.1</v>
      </c>
      <c r="J14" s="21">
        <v>37.11</v>
      </c>
    </row>
    <row r="15" spans="1:10" ht="15.75" x14ac:dyDescent="0.25">
      <c r="A15" s="8"/>
      <c r="B15" s="9" t="s">
        <v>22</v>
      </c>
      <c r="C15" s="13"/>
      <c r="D15" s="14" t="s">
        <v>25</v>
      </c>
      <c r="E15" s="13">
        <v>20</v>
      </c>
      <c r="F15" s="13"/>
      <c r="G15" s="21">
        <v>52.4</v>
      </c>
      <c r="H15" s="21">
        <v>1.5</v>
      </c>
      <c r="I15" s="21">
        <v>0.57999999999999996</v>
      </c>
      <c r="J15" s="21">
        <v>10.28</v>
      </c>
    </row>
    <row r="16" spans="1:10" ht="31.5" x14ac:dyDescent="0.25">
      <c r="A16" s="8"/>
      <c r="B16" s="9" t="s">
        <v>23</v>
      </c>
      <c r="C16" s="13"/>
      <c r="D16" s="14" t="s">
        <v>28</v>
      </c>
      <c r="E16" s="13">
        <v>30</v>
      </c>
      <c r="F16" s="13"/>
      <c r="G16" s="21">
        <v>61.19</v>
      </c>
      <c r="H16" s="21">
        <v>1.99</v>
      </c>
      <c r="I16" s="21">
        <v>0.26</v>
      </c>
      <c r="J16" s="21">
        <v>12.72</v>
      </c>
    </row>
    <row r="17" spans="1:10" ht="15.75" x14ac:dyDescent="0.25">
      <c r="A17" s="10"/>
      <c r="B17" s="11"/>
      <c r="C17" s="15" t="s">
        <v>24</v>
      </c>
      <c r="D17" s="16" t="s">
        <v>26</v>
      </c>
      <c r="E17" s="17">
        <f>E10+E11+E12+E13+E14+E15+E16</f>
        <v>750</v>
      </c>
      <c r="F17" s="17"/>
      <c r="G17" s="22">
        <f>SUM(G10:G16)</f>
        <v>889.51</v>
      </c>
      <c r="H17" s="22">
        <f>SUM(H10:H16)</f>
        <v>21.13</v>
      </c>
      <c r="I17" s="22">
        <f>SUM(I10:I16)</f>
        <v>33.1</v>
      </c>
      <c r="J17" s="22">
        <f>SUM(J10:J16)</f>
        <v>126.10000000000001</v>
      </c>
    </row>
    <row r="18" spans="1:10" ht="15.75" x14ac:dyDescent="0.25">
      <c r="C18" s="15" t="s">
        <v>24</v>
      </c>
      <c r="D18" s="16" t="s">
        <v>29</v>
      </c>
      <c r="E18" s="16"/>
      <c r="F18" s="16"/>
      <c r="G18" s="22">
        <f>G8+G17</f>
        <v>1652.92</v>
      </c>
      <c r="H18" s="22">
        <f>H8+H17</f>
        <v>40.68</v>
      </c>
      <c r="I18" s="22">
        <f>I8+I17</f>
        <v>49.31</v>
      </c>
      <c r="J18" s="22">
        <f>J8+J17</f>
        <v>259.77</v>
      </c>
    </row>
  </sheetData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cp:lastPrinted>2026-03-30T08:04:12Z</cp:lastPrinted>
  <dcterms:created xsi:type="dcterms:W3CDTF">2015-06-05T18:19:34Z</dcterms:created>
  <dcterms:modified xsi:type="dcterms:W3CDTF">2026-04-14T21:33:09Z</dcterms:modified>
</cp:coreProperties>
</file>