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E20" i="1" l="1"/>
  <c r="E9" i="1"/>
  <c r="H9" i="1" l="1"/>
  <c r="I9" i="1"/>
  <c r="J9" i="1"/>
  <c r="G9" i="1"/>
  <c r="H20" i="1" l="1"/>
  <c r="H21" i="1" s="1"/>
  <c r="I20" i="1"/>
  <c r="I21" i="1" s="1"/>
  <c r="J20" i="1"/>
  <c r="J21" i="1" s="1"/>
  <c r="G20" i="1"/>
  <c r="G21" i="1" s="1"/>
</calcChain>
</file>

<file path=xl/sharedStrings.xml><?xml version="1.0" encoding="utf-8"?>
<sst xmlns="http://schemas.openxmlformats.org/spreadsheetml/2006/main" count="65" uniqueCount="55">
  <si>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</si>
  <si>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</si>
  <si>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</si>
  <si>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</si>
  <si>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</si>
  <si>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</si>
  <si>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</si>
  <si>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</si>
  <si>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</si>
  <si>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</si>
  <si>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</si>
  <si>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</si>
  <si>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</si>
  <si>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</si>
  <si>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</si>
  <si>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</si>
  <si>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</si>
  <si>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</si>
  <si>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</si>
  <si>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</si>
  <si>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</si>
  <si>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</si>
  <si>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</si>
  <si>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</si>
  <si>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</si>
  <si>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</si>
  <si>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</si>
  <si>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</si>
  <si>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</si>
  <si>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</si>
  <si>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</si>
  <si>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</si>
  <si>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</si>
  <si>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</si>
  <si>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60</t>
  </si>
  <si>
    <t>100</t>
  </si>
  <si>
    <t>СУП КУРИНЫЙ С ВЕРМИШЕЛЬЮ, КАРТОФЕЛЕМ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</si>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</sst>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54</v>
      </c>
      <c r="C1" s="26"/>
      <c r="D1" s="27"/>
      <c r="E1" t="s">
        <v>1</v>
      </c>
      <c r="F1" s="1"/>
      <c r="I1" t="s">
        <v>2</v>
      </c>
      <c r="J1" s="2">
        <v>46122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22">
        <v>217.43</v>
      </c>
      <c r="H4" s="22">
        <v>5.98</v>
      </c>
      <c r="I4" s="22">
        <v>6.31</v>
      </c>
      <c r="J4" s="22">
        <v>34</v>
      </c>
    </row>
    <row r="5" spans="1:10" ht="15.75" x14ac:dyDescent="0.25">
      <c r="A5" s="8"/>
      <c r="B5" s="9" t="s">
        <v>52</v>
      </c>
      <c r="C5" s="13"/>
      <c r="D5" s="14" t="s">
        <v>53</v>
      </c>
      <c r="E5" s="13">
        <v>100</v>
      </c>
      <c r="F5" s="13"/>
      <c r="G5" s="22">
        <v>47</v>
      </c>
      <c r="H5" s="22">
        <v>0.4</v>
      </c>
      <c r="I5" s="22">
        <v>0.3</v>
      </c>
      <c r="J5" s="22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22">
        <v>145.36000000000001</v>
      </c>
      <c r="H6" s="22">
        <v>3.87</v>
      </c>
      <c r="I6" s="22">
        <v>3.1</v>
      </c>
      <c r="J6" s="22">
        <v>25.17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22">
        <v>104.8</v>
      </c>
      <c r="H7" s="22">
        <v>3</v>
      </c>
      <c r="I7" s="22">
        <v>1.1599999999999999</v>
      </c>
      <c r="J7" s="22">
        <v>20.56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30</v>
      </c>
      <c r="D9" s="16" t="s">
        <v>33</v>
      </c>
      <c r="E9" s="17">
        <f>E4+E5+E6+E7</f>
        <v>540</v>
      </c>
      <c r="F9" s="17"/>
      <c r="G9" s="23">
        <f>G4+G5+G6+G7+G8</f>
        <v>514.59</v>
      </c>
      <c r="H9" s="23">
        <f t="shared" ref="H9:J9" si="0">H4+H5+H6+H7+H8</f>
        <v>13.25</v>
      </c>
      <c r="I9" s="23">
        <f t="shared" si="0"/>
        <v>10.87</v>
      </c>
      <c r="J9" s="23">
        <f t="shared" si="0"/>
        <v>90.03</v>
      </c>
    </row>
    <row r="10" spans="1:10" ht="15.75" x14ac:dyDescent="0.25">
      <c r="A10" s="8" t="s">
        <v>18</v>
      </c>
      <c r="B10" s="12"/>
      <c r="C10" s="18"/>
      <c r="D10" s="19" t="s">
        <v>18</v>
      </c>
      <c r="E10" s="19"/>
      <c r="F10" s="19"/>
      <c r="G10" s="24"/>
      <c r="H10" s="24"/>
      <c r="I10" s="24"/>
      <c r="J10" s="24"/>
    </row>
    <row r="11" spans="1:10" ht="31.5" x14ac:dyDescent="0.25">
      <c r="A11" s="8"/>
      <c r="B11" s="12" t="s">
        <v>19</v>
      </c>
      <c r="C11" s="13" t="s">
        <v>47</v>
      </c>
      <c r="D11" s="14" t="s">
        <v>51</v>
      </c>
      <c r="E11" s="13" t="s">
        <v>34</v>
      </c>
      <c r="F11" s="13"/>
      <c r="G11" s="22">
        <v>63.89</v>
      </c>
      <c r="H11" s="22">
        <v>0.86</v>
      </c>
      <c r="I11" s="22">
        <v>4.05</v>
      </c>
      <c r="J11" s="22">
        <v>6.01</v>
      </c>
    </row>
    <row r="12" spans="1:10" ht="31.5" x14ac:dyDescent="0.25">
      <c r="A12" s="8"/>
      <c r="B12" s="9" t="s">
        <v>20</v>
      </c>
      <c r="C12" s="13" t="s">
        <v>35</v>
      </c>
      <c r="D12" s="14" t="s">
        <v>36</v>
      </c>
      <c r="E12" s="13">
        <v>200</v>
      </c>
      <c r="F12" s="13"/>
      <c r="G12" s="22">
        <v>109.17</v>
      </c>
      <c r="H12" s="22">
        <v>3.22</v>
      </c>
      <c r="I12" s="22">
        <v>3.27</v>
      </c>
      <c r="J12" s="22">
        <v>16.649999999999999</v>
      </c>
    </row>
    <row r="13" spans="1:10" ht="31.5" x14ac:dyDescent="0.25">
      <c r="A13" s="8"/>
      <c r="B13" s="9"/>
      <c r="C13" s="13">
        <v>87</v>
      </c>
      <c r="D13" s="14" t="s">
        <v>48</v>
      </c>
      <c r="E13" s="13">
        <v>200</v>
      </c>
      <c r="F13" s="13"/>
      <c r="G13" s="22">
        <v>84.58</v>
      </c>
      <c r="H13" s="22">
        <v>2.2400000000000002</v>
      </c>
      <c r="I13" s="22">
        <v>5.41</v>
      </c>
      <c r="J13" s="22">
        <v>5.93</v>
      </c>
    </row>
    <row r="14" spans="1:10" ht="15.75" x14ac:dyDescent="0.25">
      <c r="A14" s="8"/>
      <c r="B14" s="9" t="s">
        <v>21</v>
      </c>
      <c r="C14" s="13" t="s">
        <v>37</v>
      </c>
      <c r="D14" s="14" t="s">
        <v>50</v>
      </c>
      <c r="E14" s="13">
        <v>90</v>
      </c>
      <c r="F14" s="13"/>
      <c r="G14" s="22">
        <v>154.58000000000001</v>
      </c>
      <c r="H14" s="22">
        <v>14.13</v>
      </c>
      <c r="I14" s="22">
        <v>10.66</v>
      </c>
      <c r="J14" s="22">
        <v>0.44</v>
      </c>
    </row>
    <row r="15" spans="1:10" ht="15.75" x14ac:dyDescent="0.25">
      <c r="A15" s="8"/>
      <c r="B15" s="9" t="s">
        <v>15</v>
      </c>
      <c r="C15" s="13" t="s">
        <v>38</v>
      </c>
      <c r="D15" s="14" t="s">
        <v>39</v>
      </c>
      <c r="E15" s="13" t="s">
        <v>40</v>
      </c>
      <c r="F15" s="13"/>
      <c r="G15" s="22">
        <v>203.7</v>
      </c>
      <c r="H15" s="22">
        <v>5.44</v>
      </c>
      <c r="I15" s="22">
        <v>4.76</v>
      </c>
      <c r="J15" s="22">
        <v>34.729999999999997</v>
      </c>
    </row>
    <row r="16" spans="1:10" ht="15.75" x14ac:dyDescent="0.25">
      <c r="A16" s="8"/>
      <c r="B16" s="9" t="s">
        <v>15</v>
      </c>
      <c r="C16" s="13">
        <v>181</v>
      </c>
      <c r="D16" s="14" t="s">
        <v>49</v>
      </c>
      <c r="E16" s="13">
        <v>150</v>
      </c>
      <c r="F16" s="13"/>
      <c r="G16" s="22">
        <v>259.16000000000003</v>
      </c>
      <c r="H16" s="22">
        <v>9.1</v>
      </c>
      <c r="I16" s="22">
        <v>6.5</v>
      </c>
      <c r="J16" s="22">
        <v>41.15</v>
      </c>
    </row>
    <row r="17" spans="1:10" ht="15.75" x14ac:dyDescent="0.25">
      <c r="A17" s="8"/>
      <c r="B17" s="9" t="s">
        <v>22</v>
      </c>
      <c r="C17" s="13" t="s">
        <v>41</v>
      </c>
      <c r="D17" s="14" t="s">
        <v>42</v>
      </c>
      <c r="E17" s="13" t="s">
        <v>29</v>
      </c>
      <c r="F17" s="13"/>
      <c r="G17" s="22">
        <v>79.8</v>
      </c>
      <c r="H17" s="22">
        <v>0</v>
      </c>
      <c r="I17" s="22">
        <v>0</v>
      </c>
      <c r="J17" s="22">
        <v>19.96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43</v>
      </c>
      <c r="F18" s="13"/>
      <c r="G18" s="22">
        <v>52.4</v>
      </c>
      <c r="H18" s="22">
        <v>1.5</v>
      </c>
      <c r="I18" s="22">
        <v>0.57999999999999996</v>
      </c>
      <c r="J18" s="22">
        <v>10.28</v>
      </c>
    </row>
    <row r="19" spans="1:10" ht="31.5" x14ac:dyDescent="0.25">
      <c r="A19" s="8"/>
      <c r="B19" s="9" t="s">
        <v>24</v>
      </c>
      <c r="C19" s="13" t="s">
        <v>30</v>
      </c>
      <c r="D19" s="14" t="s">
        <v>44</v>
      </c>
      <c r="E19" s="13" t="s">
        <v>45</v>
      </c>
      <c r="F19" s="13"/>
      <c r="G19" s="22">
        <v>50.99</v>
      </c>
      <c r="H19" s="22">
        <v>1.66</v>
      </c>
      <c r="I19" s="22">
        <v>0.22</v>
      </c>
      <c r="J19" s="22">
        <v>10.6</v>
      </c>
    </row>
    <row r="20" spans="1:10" ht="15.75" x14ac:dyDescent="0.25">
      <c r="A20" s="10"/>
      <c r="B20" s="11"/>
      <c r="C20" s="15" t="s">
        <v>30</v>
      </c>
      <c r="D20" s="16" t="s">
        <v>33</v>
      </c>
      <c r="E20" s="17">
        <f>E11+E12+E13+E14+E15+E16+E17+E18+E19</f>
        <v>1095</v>
      </c>
      <c r="F20" s="17"/>
      <c r="G20" s="23">
        <f>G11+G12+G13+G14+G15+G16+G17+G18+G19</f>
        <v>1058.27</v>
      </c>
      <c r="H20" s="23">
        <f t="shared" ref="H20:J20" si="1">H11+H12+H13+H14+H15+H16+H17+H18+H19</f>
        <v>38.15</v>
      </c>
      <c r="I20" s="23">
        <f t="shared" si="1"/>
        <v>35.449999999999996</v>
      </c>
      <c r="J20" s="23">
        <f t="shared" si="1"/>
        <v>145.75</v>
      </c>
    </row>
    <row r="21" spans="1:10" ht="15.75" x14ac:dyDescent="0.25">
      <c r="C21" s="15" t="s">
        <v>30</v>
      </c>
      <c r="D21" s="16" t="s">
        <v>46</v>
      </c>
      <c r="E21" s="16"/>
      <c r="F21" s="16"/>
      <c r="G21" s="23">
        <f>G9+G20</f>
        <v>1572.8600000000001</v>
      </c>
      <c r="H21" s="23">
        <f t="shared" ref="H21:J21" si="2">H9+H20</f>
        <v>51.4</v>
      </c>
      <c r="I21" s="23">
        <f t="shared" si="2"/>
        <v>46.319999999999993</v>
      </c>
      <c r="J21" s="23">
        <f t="shared" si="2"/>
        <v>235.78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cp:lastPrinted>2026-03-27T10:24:40Z</cp:lastPrinted>
  <dcterms:created xsi:type="dcterms:W3CDTF">2015-06-05T18:19:34Z</dcterms:created>
  <dcterms:modified xsi:type="dcterms:W3CDTF">2026-04-14T21:31:54Z</dcterms:modified>
</cp:coreProperties>
</file>