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M:\july\Downloads\"/>
    </mc:Choice>
  </mc:AlternateContent>
  <bookViews>
    <workbookView xWindow="1275" yWindow="0" windowWidth="23925" windowHeight="11670"/>
  </bookViews>
  <sheets>
    <sheet name="2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9" i="1" l="1"/>
  <c r="I19" i="1"/>
  <c r="J19" i="1"/>
  <c r="G19" i="1"/>
  <c r="H18" i="1"/>
  <c r="I18" i="1"/>
  <c r="J18" i="1"/>
  <c r="G18" i="1"/>
  <c r="H9" i="1"/>
  <c r="I9" i="1"/>
  <c r="J9" i="1"/>
  <c r="G9" i="1"/>
</calcChain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<sst xmlns="http://schemas.openxmlformats.org/spreadsheetml/2006/main" count="47" uniqueCount="44">
  <si>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</si>
  <si>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</si>
  <si>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</si>
  <si>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</si>
  <si>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</si>
  <si>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</si>
  <si>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</si>
  <si>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</si>
  <si>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</si>
  <si>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</si>
  <si>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</si>
  <si>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</si>
  <si>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</si>
  <si>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</si>
  <si>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</si>
  <si>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</si>
  <si>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</si>
  <si>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</si>
  <si>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</si>
  <si>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</si>
  <si>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</si>
  <si>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</si>
  <si>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</si>
  <si>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 ОБОГ. МИКРОНУТРИЕНТАМИ</t>
  </si>
  <si>
    <t>БАТОН ОБОГАЩЕННЫЙ</t>
  </si>
  <si>
    <t>молоко</t>
  </si>
  <si>
    <t xml:space="preserve">БАТОН ОБОГАЩЕННЫЙ </t>
  </si>
  <si>
    <t>ЧАЙ С ЛИМОНОМ</t>
  </si>
  <si>
    <t>200/0/7</t>
  </si>
  <si>
    <t>БОРЩ С КАПУСТОЙ И И КОРТОФЕЛЕМ СО СМЕТАНОЙ</t>
  </si>
  <si>
    <t>КОМПОТ ИЗ СВЕЖИХ ПЛОДОВ</t>
  </si>
  <si>
    <t>200/0/5</t>
  </si>
  <si>
    <t>Итого за прием пищи:</t>
  </si>
  <si>
    <t>б/к</t>
  </si>
  <si>
    <t>напиток</t>
  </si>
  <si>
    <t>КАША МАННАЯ МОЛОЧНАЯ С МАСЛОМ СЛИВОЧНЫМ</t>
  </si>
  <si>
    <t>МОЛОКО 200 МЛ</t>
  </si>
  <si>
    <t>ЩИ ИЗ СВЕЖЕЙ КАПУСТЫ СО СМЕТАНОЙ</t>
  </si>
  <si>
    <t>ОГУРЕЦ СОЛЕНЫЙ</t>
  </si>
  <si>
    <t>десерт</t>
  </si>
  <si>
    <t>ПРЯНИКИ</t>
  </si>
  <si>
    <t>ЖАРКОЕ ПО-ДОМАШНЕМУ ИЗ КУРИЦЫ</t>
  </si>
  <si>
    <t>РЫБА, ЗАПЕЧЕННАЯ С КАРТОФЕЛЕМ ПО-РУССКИ.</t>
  </si>
  <si>
    <t>МОУ "Низинская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</si>
</sst>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3" xfId="0" applyFill="1" applyBorder="1"/>
    <xf numFmtId="0" fontId="0" fillId="0" borderId="2" xfId="0" applyBorder="1"/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3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  <xf numFmtId="0" fontId="1" fillId="2" borderId="9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left" vertical="center" wrapText="1"/>
    </xf>
    <xf numFmtId="0" fontId="0" fillId="0" borderId="19" xfId="0" applyBorder="1" applyAlignment="1">
      <alignment horizontal="center"/>
    </xf>
    <xf numFmtId="0" fontId="0" fillId="2" borderId="20" xfId="0" applyFill="1" applyBorder="1" applyProtection="1">
      <protection locked="0"/>
    </xf>
    <xf numFmtId="0" fontId="1" fillId="2" borderId="21" xfId="0" applyFont="1" applyFill="1" applyBorder="1" applyAlignment="1">
      <alignment horizontal="center" vertical="center"/>
    </xf>
    <xf numFmtId="0" fontId="3" fillId="2" borderId="21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 applyProtection="1">
      <alignment wrapText="1"/>
      <protection locked="0"/>
    </xf>
    <xf numFmtId="0" fontId="3" fillId="2" borderId="21" xfId="0" applyFont="1" applyFill="1" applyBorder="1" applyAlignment="1">
      <alignment horizontal="center" vertical="center"/>
    </xf>
    <xf numFmtId="2" fontId="2" fillId="2" borderId="11" xfId="0" applyNumberFormat="1" applyFont="1" applyFill="1" applyBorder="1" applyProtection="1">
      <protection locked="0"/>
    </xf>
    <xf numFmtId="0" fontId="3" fillId="2" borderId="1" xfId="0" applyFont="1" applyFill="1" applyBorder="1" applyAlignment="1">
      <alignment horizontal="center" vertical="center"/>
    </xf>
    <xf numFmtId="1" fontId="2" fillId="2" borderId="11" xfId="0" applyNumberFormat="1" applyFont="1" applyFill="1" applyBorder="1" applyProtection="1">
      <protection locked="0"/>
    </xf>
    <xf numFmtId="0" fontId="1" fillId="2" borderId="22" xfId="0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left" vertical="center" wrapText="1"/>
    </xf>
    <xf numFmtId="0" fontId="1" fillId="2" borderId="23" xfId="0" applyFont="1" applyFill="1" applyBorder="1" applyAlignment="1">
      <alignment horizontal="center" vertical="center"/>
    </xf>
    <xf numFmtId="0" fontId="0" fillId="2" borderId="22" xfId="0" applyFill="1" applyBorder="1" applyProtection="1">
      <protection locked="0"/>
    </xf>
    <xf numFmtId="164" fontId="1" fillId="2" borderId="1" xfId="0" applyNumberFormat="1" applyFont="1" applyFill="1" applyBorder="1" applyAlignment="1">
      <alignment horizontal="center" vertical="center"/>
    </xf>
    <xf numFmtId="0" fontId="0" fillId="0" borderId="24" xfId="0" applyBorder="1" applyAlignment="1">
      <alignment horizontal="center"/>
    </xf>
    <xf numFmtId="164" fontId="1" fillId="2" borderId="9" xfId="0" applyNumberFormat="1" applyFont="1" applyFill="1" applyBorder="1" applyAlignment="1">
      <alignment horizontal="center" vertical="center"/>
    </xf>
    <xf numFmtId="164" fontId="1" fillId="2" borderId="7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164" fontId="3" fillId="2" borderId="21" xfId="0" applyNumberFormat="1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43</v>
      </c>
      <c r="C1" s="42"/>
      <c r="D1" s="43"/>
      <c r="E1" t="s">
        <v>18</v>
      </c>
      <c r="F1" s="7"/>
      <c r="I1" t="s">
        <v>1</v>
      </c>
      <c r="J1" s="6">
        <v>46035</v>
      </c>
    </row>
    <row r="2" spans="1:10" ht="7.5" customHeight="1" thickBot="1" x14ac:dyDescent="0.3"/>
    <row r="3" spans="1:10" ht="15.75" thickBot="1" x14ac:dyDescent="0.3">
      <c r="A3" s="22" t="s">
        <v>2</v>
      </c>
      <c r="B3" s="14" t="s">
        <v>3</v>
      </c>
      <c r="C3" s="15" t="s">
        <v>21</v>
      </c>
      <c r="D3" s="15" t="s">
        <v>4</v>
      </c>
      <c r="E3" s="15" t="s">
        <v>22</v>
      </c>
      <c r="F3" s="15" t="s">
        <v>5</v>
      </c>
      <c r="G3" s="15" t="s">
        <v>6</v>
      </c>
      <c r="H3" s="36" t="s">
        <v>7</v>
      </c>
      <c r="I3" s="15" t="s">
        <v>8</v>
      </c>
      <c r="J3" s="16" t="s">
        <v>9</v>
      </c>
    </row>
    <row r="4" spans="1:10" ht="31.5" x14ac:dyDescent="0.25">
      <c r="A4" s="2" t="s">
        <v>10</v>
      </c>
      <c r="B4" s="13" t="s">
        <v>11</v>
      </c>
      <c r="C4" s="17">
        <v>184</v>
      </c>
      <c r="D4" s="18" t="s">
        <v>35</v>
      </c>
      <c r="E4" s="17">
        <v>200</v>
      </c>
      <c r="F4" s="17"/>
      <c r="G4" s="17">
        <v>213.4</v>
      </c>
      <c r="H4" s="17">
        <v>6.7</v>
      </c>
      <c r="I4" s="17">
        <v>5.7</v>
      </c>
      <c r="J4" s="19">
        <v>33.9</v>
      </c>
    </row>
    <row r="5" spans="1:10" ht="15.75" x14ac:dyDescent="0.25">
      <c r="A5" s="3"/>
      <c r="B5" s="10" t="s">
        <v>12</v>
      </c>
      <c r="C5" s="17">
        <v>377</v>
      </c>
      <c r="D5" s="18" t="s">
        <v>27</v>
      </c>
      <c r="E5" s="17" t="s">
        <v>28</v>
      </c>
      <c r="F5" s="17"/>
      <c r="G5" s="17">
        <v>62.8</v>
      </c>
      <c r="H5" s="17">
        <v>0.3</v>
      </c>
      <c r="I5" s="17">
        <v>0</v>
      </c>
      <c r="J5" s="19">
        <v>15.2</v>
      </c>
    </row>
    <row r="6" spans="1:10" ht="15.75" x14ac:dyDescent="0.25">
      <c r="A6" s="3"/>
      <c r="B6" s="10" t="s">
        <v>19</v>
      </c>
      <c r="C6" s="17"/>
      <c r="D6" s="18" t="s">
        <v>24</v>
      </c>
      <c r="E6" s="17">
        <v>40</v>
      </c>
      <c r="F6" s="17"/>
      <c r="G6" s="17">
        <v>104.8</v>
      </c>
      <c r="H6" s="35">
        <v>3</v>
      </c>
      <c r="I6" s="17">
        <v>1.2</v>
      </c>
      <c r="J6" s="19">
        <v>20.6</v>
      </c>
    </row>
    <row r="7" spans="1:10" ht="16.5" thickBot="1" x14ac:dyDescent="0.3">
      <c r="A7" s="4"/>
      <c r="B7" s="34" t="s">
        <v>39</v>
      </c>
      <c r="C7" s="31"/>
      <c r="D7" s="32" t="s">
        <v>40</v>
      </c>
      <c r="E7" s="31">
        <v>60</v>
      </c>
      <c r="F7" s="31"/>
      <c r="G7" s="31">
        <v>219.6</v>
      </c>
      <c r="H7" s="17">
        <v>3.5</v>
      </c>
      <c r="I7" s="31">
        <v>2.8</v>
      </c>
      <c r="J7" s="33">
        <v>45</v>
      </c>
    </row>
    <row r="8" spans="1:10" ht="15.75" x14ac:dyDescent="0.25">
      <c r="A8" s="3"/>
      <c r="B8" s="9" t="s">
        <v>25</v>
      </c>
      <c r="C8" s="17" t="s">
        <v>33</v>
      </c>
      <c r="D8" s="21" t="s">
        <v>36</v>
      </c>
      <c r="E8" s="17">
        <v>200</v>
      </c>
      <c r="F8" s="17"/>
      <c r="G8" s="35">
        <v>120</v>
      </c>
      <c r="H8" s="17">
        <v>5.8</v>
      </c>
      <c r="I8" s="17">
        <v>6.4</v>
      </c>
      <c r="J8" s="17">
        <v>9.4</v>
      </c>
    </row>
    <row r="9" spans="1:10" ht="16.5" thickBot="1" x14ac:dyDescent="0.3">
      <c r="A9" s="3"/>
      <c r="B9" s="23"/>
      <c r="C9" s="24"/>
      <c r="D9" s="25" t="s">
        <v>32</v>
      </c>
      <c r="E9" s="27">
        <v>707</v>
      </c>
      <c r="F9" s="27"/>
      <c r="G9" s="40">
        <f>G4+G5+G6+G7+G8</f>
        <v>720.6</v>
      </c>
      <c r="H9" s="40">
        <f t="shared" ref="H9:J9" si="0">H4+H5+H6+H7+H8</f>
        <v>19.3</v>
      </c>
      <c r="I9" s="40">
        <f t="shared" si="0"/>
        <v>16.100000000000001</v>
      </c>
      <c r="J9" s="40">
        <f t="shared" si="0"/>
        <v>124.1</v>
      </c>
    </row>
    <row r="10" spans="1:10" ht="15.75" x14ac:dyDescent="0.25">
      <c r="A10" s="2" t="s">
        <v>13</v>
      </c>
      <c r="B10" s="13" t="s">
        <v>14</v>
      </c>
      <c r="C10" s="20"/>
      <c r="D10" s="21" t="s">
        <v>38</v>
      </c>
      <c r="E10" s="20">
        <v>60</v>
      </c>
      <c r="F10" s="20"/>
      <c r="G10" s="20">
        <v>7.8</v>
      </c>
      <c r="H10" s="20">
        <v>0.5</v>
      </c>
      <c r="I10" s="20">
        <v>0.1</v>
      </c>
      <c r="J10" s="38">
        <v>1</v>
      </c>
    </row>
    <row r="11" spans="1:10" ht="31.5" x14ac:dyDescent="0.25">
      <c r="A11" s="3"/>
      <c r="B11" s="10" t="s">
        <v>15</v>
      </c>
      <c r="C11" s="17">
        <v>82</v>
      </c>
      <c r="D11" s="18" t="s">
        <v>29</v>
      </c>
      <c r="E11" s="17" t="s">
        <v>31</v>
      </c>
      <c r="F11" s="17"/>
      <c r="G11" s="17">
        <v>102.6</v>
      </c>
      <c r="H11" s="17">
        <v>2.2999999999999998</v>
      </c>
      <c r="I11" s="17">
        <v>5.4</v>
      </c>
      <c r="J11" s="19">
        <v>10.6</v>
      </c>
    </row>
    <row r="12" spans="1:10" ht="31.5" x14ac:dyDescent="0.25">
      <c r="A12" s="3"/>
      <c r="B12" s="10"/>
      <c r="C12" s="17">
        <v>87</v>
      </c>
      <c r="D12" s="18" t="s">
        <v>37</v>
      </c>
      <c r="E12" s="17" t="s">
        <v>31</v>
      </c>
      <c r="F12" s="17"/>
      <c r="G12" s="35">
        <v>82</v>
      </c>
      <c r="H12" s="17">
        <v>2.1</v>
      </c>
      <c r="I12" s="17">
        <v>5.4</v>
      </c>
      <c r="J12" s="19">
        <v>5.9</v>
      </c>
    </row>
    <row r="13" spans="1:10" ht="15.75" x14ac:dyDescent="0.25">
      <c r="A13" s="3"/>
      <c r="B13" s="10" t="s">
        <v>16</v>
      </c>
      <c r="C13" s="17">
        <v>285</v>
      </c>
      <c r="D13" s="18" t="s">
        <v>41</v>
      </c>
      <c r="E13" s="17">
        <v>240</v>
      </c>
      <c r="F13" s="17"/>
      <c r="G13" s="17">
        <v>466.9</v>
      </c>
      <c r="H13" s="17">
        <v>25.6</v>
      </c>
      <c r="I13" s="17">
        <v>30.2</v>
      </c>
      <c r="J13" s="19">
        <v>23.2</v>
      </c>
    </row>
    <row r="14" spans="1:10" ht="31.5" x14ac:dyDescent="0.25">
      <c r="A14" s="3"/>
      <c r="B14" s="10" t="s">
        <v>16</v>
      </c>
      <c r="C14" s="17">
        <v>235</v>
      </c>
      <c r="D14" s="18" t="s">
        <v>42</v>
      </c>
      <c r="E14" s="17">
        <v>240</v>
      </c>
      <c r="F14" s="17"/>
      <c r="G14" s="17">
        <v>230.8</v>
      </c>
      <c r="H14" s="17">
        <v>14.5</v>
      </c>
      <c r="I14" s="17">
        <v>11.3</v>
      </c>
      <c r="J14" s="37">
        <v>17.899999999999999</v>
      </c>
    </row>
    <row r="15" spans="1:10" ht="15.75" x14ac:dyDescent="0.25">
      <c r="A15" s="3"/>
      <c r="B15" s="10" t="s">
        <v>34</v>
      </c>
      <c r="C15" s="17">
        <v>394</v>
      </c>
      <c r="D15" s="18" t="s">
        <v>30</v>
      </c>
      <c r="E15" s="17">
        <v>200</v>
      </c>
      <c r="F15" s="17"/>
      <c r="G15" s="17">
        <v>111.1</v>
      </c>
      <c r="H15" s="17">
        <v>0.2</v>
      </c>
      <c r="I15" s="17">
        <v>0.2</v>
      </c>
      <c r="J15" s="19">
        <v>27.1</v>
      </c>
    </row>
    <row r="16" spans="1:10" ht="15.75" x14ac:dyDescent="0.25">
      <c r="A16" s="3"/>
      <c r="B16" s="10" t="s">
        <v>20</v>
      </c>
      <c r="C16" s="17"/>
      <c r="D16" s="18" t="s">
        <v>26</v>
      </c>
      <c r="E16" s="17">
        <v>20</v>
      </c>
      <c r="F16" s="17"/>
      <c r="G16" s="17">
        <v>52.4</v>
      </c>
      <c r="H16" s="17">
        <v>1.5</v>
      </c>
      <c r="I16" s="17">
        <v>0.6</v>
      </c>
      <c r="J16" s="19">
        <v>10.3</v>
      </c>
    </row>
    <row r="17" spans="1:10" ht="31.5" x14ac:dyDescent="0.25">
      <c r="A17" s="3"/>
      <c r="B17" s="10" t="s">
        <v>17</v>
      </c>
      <c r="C17" s="17"/>
      <c r="D17" s="18" t="s">
        <v>23</v>
      </c>
      <c r="E17" s="17">
        <v>25</v>
      </c>
      <c r="F17" s="17"/>
      <c r="G17" s="35">
        <v>51</v>
      </c>
      <c r="H17" s="17">
        <v>1.7</v>
      </c>
      <c r="I17" s="17">
        <v>0.2</v>
      </c>
      <c r="J17" s="19">
        <v>10.6</v>
      </c>
    </row>
    <row r="18" spans="1:10" ht="15.75" x14ac:dyDescent="0.25">
      <c r="A18" s="3"/>
      <c r="B18" s="11"/>
      <c r="C18" s="1"/>
      <c r="D18" s="26" t="s">
        <v>32</v>
      </c>
      <c r="E18" s="29">
        <v>1195</v>
      </c>
      <c r="F18" s="29"/>
      <c r="G18" s="39">
        <f>G10+G11+G12+G13+G14+G15+G16+G17</f>
        <v>1104.5999999999999</v>
      </c>
      <c r="H18" s="39">
        <f t="shared" ref="H18:J18" si="1">H10+H11+H12+H13+H14+H15+H16+H17</f>
        <v>48.400000000000006</v>
      </c>
      <c r="I18" s="39">
        <f t="shared" si="1"/>
        <v>53.400000000000013</v>
      </c>
      <c r="J18" s="39">
        <f t="shared" si="1"/>
        <v>106.6</v>
      </c>
    </row>
    <row r="19" spans="1:10" ht="16.5" thickBot="1" x14ac:dyDescent="0.3">
      <c r="A19" s="4"/>
      <c r="B19" s="12"/>
      <c r="C19" s="5"/>
      <c r="D19" s="8"/>
      <c r="E19" s="30"/>
      <c r="F19" s="28"/>
      <c r="G19" s="39">
        <f>G9+G18</f>
        <v>1825.1999999999998</v>
      </c>
      <c r="H19" s="39">
        <f t="shared" ref="H19:J19" si="2">H9+H18</f>
        <v>67.7</v>
      </c>
      <c r="I19" s="39">
        <f t="shared" si="2"/>
        <v>69.500000000000014</v>
      </c>
      <c r="J19" s="39">
        <f t="shared" si="2"/>
        <v>230.7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Dyoma</cp:lastModifiedBy>
  <cp:lastPrinted>2021-05-18T10:32:40Z</cp:lastPrinted>
  <dcterms:created xsi:type="dcterms:W3CDTF">2015-06-05T18:19:34Z</dcterms:created>
  <dcterms:modified xsi:type="dcterms:W3CDTF">2026-01-12T04:13:20Z</dcterms:modified>
</cp:coreProperties>
</file>